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2"/>
  <c r="F14"/>
  <c r="F24"/>
  <c r="F4"/>
  <c r="F5"/>
  <c r="F6"/>
  <c r="F7"/>
  <c r="F8"/>
  <c r="F9"/>
  <c r="F10"/>
  <c r="F11"/>
  <c r="F15"/>
  <c r="F16"/>
  <c r="F17"/>
  <c r="F18"/>
  <c r="F19"/>
  <c r="F20"/>
  <c r="F21"/>
  <c r="F22"/>
  <c r="F23"/>
  <c r="F25"/>
  <c r="F27" s="1"/>
  <c r="F3"/>
</calcChain>
</file>

<file path=xl/sharedStrings.xml><?xml version="1.0" encoding="utf-8"?>
<sst xmlns="http://schemas.openxmlformats.org/spreadsheetml/2006/main" count="51" uniqueCount="49">
  <si>
    <t>Projektor</t>
  </si>
  <si>
    <t>Držák</t>
  </si>
  <si>
    <t>Plátno</t>
  </si>
  <si>
    <t>Media box</t>
  </si>
  <si>
    <t>HDMI rozbočovač</t>
  </si>
  <si>
    <t>Audio předzesilovač</t>
  </si>
  <si>
    <t>HDMI kabel 20m</t>
  </si>
  <si>
    <t>HDM kabel 1m</t>
  </si>
  <si>
    <t>HDM kabel 5m</t>
  </si>
  <si>
    <t>reproduktor</t>
  </si>
  <si>
    <t>HDMI to Audio</t>
  </si>
  <si>
    <t>switch 8 port</t>
  </si>
  <si>
    <t>Kabel audio</t>
  </si>
  <si>
    <t>UTP kabel</t>
  </si>
  <si>
    <t>konektory</t>
  </si>
  <si>
    <t>drobné montážní příslušenství</t>
  </si>
  <si>
    <t>PXU-020</t>
  </si>
  <si>
    <t>Optický kabel</t>
  </si>
  <si>
    <t>Vention Optical Fiber Toslink Audio Cable 2m Black</t>
  </si>
  <si>
    <t>Celkem</t>
  </si>
  <si>
    <t>PremiumCord HDMI, optický fiber High Speed with Ether. 4K@60Hz kabel 25m, M/M, zlacené konektory</t>
  </si>
  <si>
    <t>Vention 3 In 1 Out HDMI Switcher Gray Aluminium Alloy Type</t>
  </si>
  <si>
    <t>TP-Link Archer AX53, WiFi6</t>
  </si>
  <si>
    <t>Legrand EvoLine nástěnný datový rozvaděč 7U, 600x450mm, 65kg, skleněné dveře</t>
  </si>
  <si>
    <t>RACK 7U</t>
  </si>
  <si>
    <t>instalační práce, doprava</t>
  </si>
  <si>
    <t>PremiumCord reproduktorový 2x2.5mm</t>
  </si>
  <si>
    <t>UTP cat 6</t>
  </si>
  <si>
    <t>PremiumCord HDMI</t>
  </si>
  <si>
    <t>kabelová chráníčka</t>
  </si>
  <si>
    <t>BenQ W2700i</t>
  </si>
  <si>
    <t>NEDIS organizér kabelů, průměr 6,5 mm (10 m), černý</t>
  </si>
  <si>
    <t>REFLECTA Medusa II 13/20cm</t>
  </si>
  <si>
    <t>AVELI roleta, 265x149cm</t>
  </si>
  <si>
    <t>šrouby, vruty, příchytky, napájení</t>
  </si>
  <si>
    <t>Práce</t>
  </si>
  <si>
    <t>MJ</t>
  </si>
  <si>
    <t>Cena/ks</t>
  </si>
  <si>
    <t>Zesilovač</t>
  </si>
  <si>
    <t>YAMAHA A-S201 stříbrný</t>
  </si>
  <si>
    <t>Mascom MCA102T/C, Android TV 10.0, DVB-T2, 4K HDR, RC TV Control</t>
  </si>
  <si>
    <t>Denon SC-M41 Black</t>
  </si>
  <si>
    <t>konektory (Sada - 50x UTP, XLR-CINCH)</t>
  </si>
  <si>
    <t>Mikrofon</t>
  </si>
  <si>
    <t>Stojan</t>
  </si>
  <si>
    <t>AudioDesign PMU 2212</t>
  </si>
  <si>
    <t>Veles-X 2 Mic Clips Boom Arm Tripod Microphone Stand</t>
  </si>
  <si>
    <t>SOUNDSATION MIOMIX 204FX</t>
  </si>
  <si>
    <t>Školící centrum Pecerady</t>
  </si>
</sst>
</file>

<file path=xl/styles.xml><?xml version="1.0" encoding="utf-8"?>
<styleSheet xmlns="http://schemas.openxmlformats.org/spreadsheetml/2006/main">
  <numFmts count="1">
    <numFmt numFmtId="164" formatCode="_-* #,##0\ [$Kč-405]_-;\-* #,##0\ [$Kč-405]_-;_-* &quot;-&quot;??\ [$Kč-405]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4</xdr:row>
      <xdr:rowOff>104775</xdr:rowOff>
    </xdr:from>
    <xdr:to>
      <xdr:col>22</xdr:col>
      <xdr:colOff>381000</xdr:colOff>
      <xdr:row>24</xdr:row>
      <xdr:rowOff>47625</xdr:rowOff>
    </xdr:to>
    <xdr:pic>
      <xdr:nvPicPr>
        <xdr:cNvPr id="1025" name="Picture 1" descr="Projektory a plátna - Gold Office Olomou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866775"/>
          <a:ext cx="8572500" cy="3762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A2" sqref="A2"/>
    </sheetView>
  </sheetViews>
  <sheetFormatPr defaultRowHeight="15"/>
  <cols>
    <col min="1" max="1" width="19.140625" customWidth="1"/>
    <col min="2" max="2" width="8.7109375" customWidth="1"/>
    <col min="3" max="3" width="31.5703125" customWidth="1"/>
    <col min="5" max="6" width="13.140625" bestFit="1" customWidth="1"/>
  </cols>
  <sheetData>
    <row r="1" spans="1:6">
      <c r="A1" s="1" t="s">
        <v>48</v>
      </c>
    </row>
    <row r="2" spans="1:6">
      <c r="D2" s="2" t="s">
        <v>36</v>
      </c>
      <c r="E2" s="2" t="s">
        <v>37</v>
      </c>
      <c r="F2" s="2" t="s">
        <v>19</v>
      </c>
    </row>
    <row r="3" spans="1:6">
      <c r="A3" t="s">
        <v>0</v>
      </c>
      <c r="C3" t="s">
        <v>30</v>
      </c>
      <c r="D3">
        <v>1</v>
      </c>
      <c r="E3" s="3">
        <v>35990</v>
      </c>
      <c r="F3" s="3">
        <f>D3*E3</f>
        <v>35990</v>
      </c>
    </row>
    <row r="4" spans="1:6">
      <c r="A4" t="s">
        <v>1</v>
      </c>
      <c r="C4" t="s">
        <v>32</v>
      </c>
      <c r="D4">
        <v>1</v>
      </c>
      <c r="E4" s="3">
        <v>890</v>
      </c>
      <c r="F4" s="3">
        <f t="shared" ref="F4:F25" si="0">D4*E4</f>
        <v>890</v>
      </c>
    </row>
    <row r="5" spans="1:6">
      <c r="A5" t="s">
        <v>6</v>
      </c>
      <c r="C5" t="s">
        <v>20</v>
      </c>
      <c r="D5">
        <v>1</v>
      </c>
      <c r="E5" s="3">
        <v>2399</v>
      </c>
      <c r="F5" s="3">
        <f t="shared" si="0"/>
        <v>2399</v>
      </c>
    </row>
    <row r="6" spans="1:6">
      <c r="A6" t="s">
        <v>2</v>
      </c>
      <c r="C6" t="s">
        <v>33</v>
      </c>
      <c r="D6">
        <v>1</v>
      </c>
      <c r="E6" s="3">
        <v>2699</v>
      </c>
      <c r="F6" s="3">
        <f t="shared" si="0"/>
        <v>2699</v>
      </c>
    </row>
    <row r="7" spans="1:6">
      <c r="A7" t="s">
        <v>3</v>
      </c>
      <c r="C7" t="s">
        <v>40</v>
      </c>
      <c r="D7">
        <v>1</v>
      </c>
      <c r="E7" s="3">
        <v>3390</v>
      </c>
      <c r="F7" s="3">
        <f t="shared" si="0"/>
        <v>3390</v>
      </c>
    </row>
    <row r="8" spans="1:6" ht="15.75" customHeight="1">
      <c r="A8" t="s">
        <v>4</v>
      </c>
      <c r="C8" t="s">
        <v>21</v>
      </c>
      <c r="D8">
        <v>1</v>
      </c>
      <c r="E8" s="3">
        <v>489</v>
      </c>
      <c r="F8" s="3">
        <f t="shared" si="0"/>
        <v>489</v>
      </c>
    </row>
    <row r="9" spans="1:6">
      <c r="A9" t="s">
        <v>7</v>
      </c>
      <c r="C9" t="s">
        <v>28</v>
      </c>
      <c r="D9">
        <v>2</v>
      </c>
      <c r="E9" s="3">
        <v>169</v>
      </c>
      <c r="F9" s="3">
        <f t="shared" si="0"/>
        <v>338</v>
      </c>
    </row>
    <row r="10" spans="1:6">
      <c r="A10" t="s">
        <v>8</v>
      </c>
      <c r="C10" t="s">
        <v>28</v>
      </c>
      <c r="D10">
        <v>1</v>
      </c>
      <c r="E10" s="3">
        <v>449</v>
      </c>
      <c r="F10" s="3">
        <f t="shared" si="0"/>
        <v>449</v>
      </c>
    </row>
    <row r="11" spans="1:6">
      <c r="A11" t="s">
        <v>5</v>
      </c>
      <c r="C11" t="s">
        <v>47</v>
      </c>
      <c r="D11">
        <v>1</v>
      </c>
      <c r="E11" s="3">
        <v>2990</v>
      </c>
      <c r="F11" s="3">
        <f t="shared" si="0"/>
        <v>2990</v>
      </c>
    </row>
    <row r="12" spans="1:6">
      <c r="A12" t="s">
        <v>43</v>
      </c>
      <c r="C12" t="s">
        <v>45</v>
      </c>
      <c r="D12">
        <v>1</v>
      </c>
      <c r="E12" s="3">
        <v>4690</v>
      </c>
      <c r="F12" s="3">
        <f t="shared" si="0"/>
        <v>4690</v>
      </c>
    </row>
    <row r="13" spans="1:6">
      <c r="A13" t="s">
        <v>44</v>
      </c>
      <c r="C13" t="s">
        <v>46</v>
      </c>
      <c r="D13">
        <v>1</v>
      </c>
      <c r="E13" s="3">
        <v>519</v>
      </c>
      <c r="F13" s="3">
        <f t="shared" si="0"/>
        <v>519</v>
      </c>
    </row>
    <row r="14" spans="1:6">
      <c r="A14" t="s">
        <v>38</v>
      </c>
      <c r="C14" t="s">
        <v>39</v>
      </c>
      <c r="D14">
        <v>1</v>
      </c>
      <c r="E14" s="3">
        <v>6989</v>
      </c>
      <c r="F14" s="3">
        <f t="shared" si="0"/>
        <v>6989</v>
      </c>
    </row>
    <row r="15" spans="1:6">
      <c r="A15" t="s">
        <v>9</v>
      </c>
      <c r="C15" t="s">
        <v>41</v>
      </c>
      <c r="D15">
        <v>4</v>
      </c>
      <c r="E15" s="3">
        <v>1695</v>
      </c>
      <c r="F15" s="3">
        <f t="shared" si="0"/>
        <v>6780</v>
      </c>
    </row>
    <row r="16" spans="1:6">
      <c r="A16" t="s">
        <v>10</v>
      </c>
      <c r="C16" t="s">
        <v>16</v>
      </c>
      <c r="D16">
        <v>1</v>
      </c>
      <c r="E16" s="3">
        <v>684</v>
      </c>
      <c r="F16" s="3">
        <f t="shared" si="0"/>
        <v>684</v>
      </c>
    </row>
    <row r="17" spans="1:6">
      <c r="A17" t="s">
        <v>17</v>
      </c>
      <c r="C17" t="s">
        <v>18</v>
      </c>
      <c r="D17">
        <v>1</v>
      </c>
      <c r="E17" s="3">
        <v>198</v>
      </c>
      <c r="F17" s="3">
        <f t="shared" si="0"/>
        <v>198</v>
      </c>
    </row>
    <row r="18" spans="1:6">
      <c r="A18" t="s">
        <v>11</v>
      </c>
      <c r="C18" t="s">
        <v>22</v>
      </c>
      <c r="D18">
        <v>1</v>
      </c>
      <c r="E18" s="3">
        <v>1499</v>
      </c>
      <c r="F18" s="3">
        <f t="shared" si="0"/>
        <v>1499</v>
      </c>
    </row>
    <row r="19" spans="1:6">
      <c r="A19" t="s">
        <v>24</v>
      </c>
      <c r="C19" t="s">
        <v>23</v>
      </c>
      <c r="D19">
        <v>1</v>
      </c>
      <c r="E19" s="3">
        <v>2399</v>
      </c>
      <c r="F19" s="3">
        <f t="shared" si="0"/>
        <v>2399</v>
      </c>
    </row>
    <row r="20" spans="1:6">
      <c r="A20" t="s">
        <v>12</v>
      </c>
      <c r="C20" t="s">
        <v>26</v>
      </c>
      <c r="D20">
        <v>80</v>
      </c>
      <c r="E20" s="3">
        <v>50</v>
      </c>
      <c r="F20" s="3">
        <f t="shared" si="0"/>
        <v>4000</v>
      </c>
    </row>
    <row r="21" spans="1:6">
      <c r="A21" t="s">
        <v>13</v>
      </c>
      <c r="C21" t="s">
        <v>27</v>
      </c>
      <c r="D21">
        <v>25</v>
      </c>
      <c r="E21" s="3">
        <v>20</v>
      </c>
      <c r="F21" s="3">
        <f t="shared" si="0"/>
        <v>500</v>
      </c>
    </row>
    <row r="22" spans="1:6">
      <c r="A22" t="s">
        <v>14</v>
      </c>
      <c r="C22" t="s">
        <v>42</v>
      </c>
      <c r="D22">
        <v>1</v>
      </c>
      <c r="E22" s="3">
        <v>1600</v>
      </c>
      <c r="F22" s="3">
        <f t="shared" si="0"/>
        <v>1600</v>
      </c>
    </row>
    <row r="23" spans="1:6">
      <c r="A23" t="s">
        <v>15</v>
      </c>
      <c r="C23" t="s">
        <v>34</v>
      </c>
      <c r="D23">
        <v>1</v>
      </c>
      <c r="E23" s="3">
        <v>1000</v>
      </c>
      <c r="F23" s="3">
        <f t="shared" si="0"/>
        <v>1000</v>
      </c>
    </row>
    <row r="24" spans="1:6">
      <c r="A24" t="s">
        <v>29</v>
      </c>
      <c r="C24" t="s">
        <v>31</v>
      </c>
      <c r="D24">
        <v>2</v>
      </c>
      <c r="E24" s="3">
        <v>239</v>
      </c>
      <c r="F24" s="3">
        <f t="shared" si="0"/>
        <v>478</v>
      </c>
    </row>
    <row r="25" spans="1:6">
      <c r="A25" t="s">
        <v>35</v>
      </c>
      <c r="C25" t="s">
        <v>25</v>
      </c>
      <c r="D25">
        <v>1</v>
      </c>
      <c r="E25" s="3">
        <v>10500</v>
      </c>
      <c r="F25" s="3">
        <f t="shared" si="0"/>
        <v>10500</v>
      </c>
    </row>
    <row r="26" spans="1:6">
      <c r="E26" s="3"/>
      <c r="F26" s="3"/>
    </row>
    <row r="27" spans="1:6">
      <c r="A27" s="1" t="s">
        <v>19</v>
      </c>
      <c r="B27" s="1"/>
      <c r="C27" s="1"/>
      <c r="D27" s="1"/>
      <c r="E27" s="4"/>
      <c r="F27" s="4">
        <f>SUM(F3:F26)</f>
        <v>91470</v>
      </c>
    </row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jakub.simacek</dc:creator>
  <cp:lastModifiedBy>admin</cp:lastModifiedBy>
  <dcterms:created xsi:type="dcterms:W3CDTF">2024-01-04T10:52:23Z</dcterms:created>
  <dcterms:modified xsi:type="dcterms:W3CDTF">2024-01-28T13:34:20Z</dcterms:modified>
</cp:coreProperties>
</file>